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5CB30834-E227-4BB1-B642-8662A5576B8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GENÇ B ERKEKLER" sheetId="1" r:id="rId1"/>
  </sheets>
  <externalReferences>
    <externalReference r:id="rId2"/>
  </externalReferences>
  <definedNames>
    <definedName name="_xlnm.Print_Area" localSheetId="0">'GENÇ B ERKEKLER'!$A$1:$AU$23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K17" i="1" s="1"/>
  <c r="C7" i="1"/>
  <c r="L2" i="1"/>
  <c r="K16" i="1" l="1"/>
  <c r="K15" i="1"/>
</calcChain>
</file>

<file path=xl/sharedStrings.xml><?xml version="1.0" encoding="utf-8"?>
<sst xmlns="http://schemas.openxmlformats.org/spreadsheetml/2006/main" count="39" uniqueCount="33">
  <si>
    <t>ÖĞRETİM YILI</t>
  </si>
  <si>
    <t>BASKETBOL</t>
  </si>
  <si>
    <t>FİKSTÜRÜ</t>
  </si>
  <si>
    <t>TAKIMLAR</t>
  </si>
  <si>
    <t>KURA SONUCU</t>
  </si>
  <si>
    <t>A1</t>
  </si>
  <si>
    <t>A2</t>
  </si>
  <si>
    <t>A3</t>
  </si>
  <si>
    <t>1-</t>
  </si>
  <si>
    <t xml:space="preserve">BU HÜCRELERE KURA ÇEKİMİNE KATILACAK </t>
  </si>
  <si>
    <t>(A) GRUBU</t>
  </si>
  <si>
    <t>2-</t>
  </si>
  <si>
    <t>OLAN TAKIMLARI YAZINIZ, KURASINI ÇEKEN TAKIMI</t>
  </si>
  <si>
    <t>3-</t>
  </si>
  <si>
    <t>SAĞDAKİ KURA SONUCU ALANINA YAPIŞTIRINIZ</t>
  </si>
  <si>
    <t>SIRA</t>
  </si>
  <si>
    <t>TARİH</t>
  </si>
  <si>
    <t>SAAT</t>
  </si>
  <si>
    <t>FİKSTÜR</t>
  </si>
  <si>
    <t>YER</t>
  </si>
  <si>
    <t>1.MAÇLAR</t>
  </si>
  <si>
    <t>A1-A2</t>
  </si>
  <si>
    <t>2.MAÇLAR</t>
  </si>
  <si>
    <t>A3-A1</t>
  </si>
  <si>
    <t>3.MAÇLAR</t>
  </si>
  <si>
    <t>A2-A3</t>
  </si>
  <si>
    <t xml:space="preserve"> </t>
  </si>
  <si>
    <t xml:space="preserve">2024 - 2025 </t>
  </si>
  <si>
    <t>GENÇ B</t>
  </si>
  <si>
    <t>ERKEK</t>
  </si>
  <si>
    <t>Özel Çorum Bahçeşehir Koleji Anadolu Lisesi</t>
  </si>
  <si>
    <t>Özel Ted Çorum Koleji Anadolu Lisesi</t>
  </si>
  <si>
    <t>TAKIMLAR
(Atatürk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</si>
</sst>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vertical="center"/>
    </xf>
    <xf numFmtId="0" fontId="0" fillId="6" borderId="11" xfId="0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164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20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 wrapText="1" shrinkToFit="1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6" borderId="12" xfId="0" applyFill="1" applyBorder="1" applyAlignment="1" applyProtection="1">
      <alignment horizontal="left" vertical="center" shrinkToFit="1"/>
    </xf>
    <xf numFmtId="0" fontId="0" fillId="6" borderId="13" xfId="0" applyFill="1" applyBorder="1" applyAlignment="1" applyProtection="1">
      <alignment horizontal="left" vertical="center" shrinkToFit="1"/>
    </xf>
    <xf numFmtId="0" fontId="3" fillId="5" borderId="14" xfId="0" applyFont="1" applyFill="1" applyBorder="1" applyAlignment="1" applyProtection="1">
      <alignment horizontal="center" vertical="center" textRotation="90"/>
    </xf>
    <xf numFmtId="0" fontId="3" fillId="5" borderId="18" xfId="0" applyFont="1" applyFill="1" applyBorder="1" applyAlignment="1" applyProtection="1">
      <alignment horizontal="center" vertical="center" textRotation="90"/>
    </xf>
    <xf numFmtId="0" fontId="3" fillId="5" borderId="21" xfId="0" applyFont="1" applyFill="1" applyBorder="1" applyAlignment="1" applyProtection="1">
      <alignment horizontal="center" vertical="center" textRotation="90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15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68580</xdr:rowOff>
    </xdr:from>
    <xdr:to>
      <xdr:col>4</xdr:col>
      <xdr:colOff>53340</xdr:colOff>
      <xdr:row>3</xdr:row>
      <xdr:rowOff>129806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68580"/>
          <a:ext cx="1051560" cy="655586"/>
        </a:xfrm>
        <a:prstGeom prst="rect">
          <a:avLst/>
        </a:prstGeom>
      </xdr:spPr>
    </xdr:pic>
    <xdr:clientData/>
  </xdr:twoCellAnchor>
  <xdr:twoCellAnchor editAs="oneCell">
    <xdr:from>
      <xdr:col>24</xdr:col>
      <xdr:colOff>22860</xdr:colOff>
      <xdr:row>0</xdr:row>
      <xdr:rowOff>68580</xdr:rowOff>
    </xdr:from>
    <xdr:to>
      <xdr:col>27</xdr:col>
      <xdr:colOff>275783</xdr:colOff>
      <xdr:row>3</xdr:row>
      <xdr:rowOff>102214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0340" y="68580"/>
          <a:ext cx="1007303" cy="6279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"/>
  <sheetViews>
    <sheetView tabSelected="1" zoomScaleNormal="100" workbookViewId="0">
      <selection activeCell="V22" sqref="V22"/>
    </sheetView>
  </sheetViews>
  <sheetFormatPr defaultColWidth="3.7109375" defaultRowHeight="15" x14ac:dyDescent="0.25"/>
  <cols>
    <col min="1" max="1" width="3.7109375" style="4" customWidth="1"/>
    <col min="2" max="4" width="3.7109375" style="2"/>
    <col min="5" max="5" width="10.5703125" style="2" customWidth="1"/>
    <col min="6" max="27" width="3.7109375" style="2"/>
    <col min="28" max="28" width="12" style="2" customWidth="1"/>
    <col min="29" max="30" width="3.7109375" style="2"/>
    <col min="31" max="31" width="41.7109375" style="2" customWidth="1"/>
    <col min="32" max="32" width="3.7109375" style="2"/>
    <col min="33" max="33" width="41.7109375" style="2" customWidth="1"/>
    <col min="34" max="16384" width="3.7109375" style="2"/>
  </cols>
  <sheetData>
    <row r="1" spans="1:47" ht="15.75" x14ac:dyDescent="0.25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9" t="s">
        <v>0</v>
      </c>
      <c r="K1" s="69"/>
      <c r="L1" s="69"/>
      <c r="M1" s="69"/>
      <c r="N1" s="69"/>
      <c r="O1" s="69"/>
      <c r="P1" s="69" t="s">
        <v>28</v>
      </c>
      <c r="Q1" s="69"/>
      <c r="R1" s="69"/>
      <c r="S1" s="69"/>
      <c r="T1" s="69"/>
      <c r="U1" s="70" t="s">
        <v>29</v>
      </c>
      <c r="V1" s="70"/>
      <c r="W1" s="70"/>
      <c r="X1" s="70"/>
      <c r="Y1" s="70"/>
      <c r="Z1" s="1"/>
      <c r="AA1" s="1"/>
      <c r="AB1" s="1"/>
    </row>
    <row r="2" spans="1:47" ht="15.75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69" t="str">
        <f>[1]ANASAYFA!Q11</f>
        <v>İL BİRİNCİLİĞİ</v>
      </c>
      <c r="M2" s="69"/>
      <c r="N2" s="69"/>
      <c r="O2" s="69"/>
      <c r="P2" s="69"/>
      <c r="Q2" s="69"/>
      <c r="R2" s="69"/>
      <c r="S2" s="69"/>
      <c r="T2" s="72" t="s">
        <v>2</v>
      </c>
      <c r="U2" s="72"/>
      <c r="V2" s="72"/>
      <c r="W2" s="72"/>
      <c r="X2" s="72"/>
      <c r="Y2" s="3"/>
      <c r="Z2" s="1"/>
      <c r="AA2" s="1"/>
      <c r="AB2" s="1"/>
      <c r="AD2" s="65" t="s">
        <v>3</v>
      </c>
      <c r="AE2" s="65"/>
      <c r="AF2" s="66" t="s">
        <v>4</v>
      </c>
      <c r="AG2" s="66"/>
      <c r="AJ2" s="67" t="s">
        <v>5</v>
      </c>
      <c r="AK2" s="67"/>
      <c r="AL2" s="67"/>
      <c r="AM2" s="67"/>
      <c r="AN2" s="67" t="s">
        <v>6</v>
      </c>
      <c r="AO2" s="67"/>
      <c r="AP2" s="67"/>
      <c r="AQ2" s="67"/>
      <c r="AR2" s="67" t="s">
        <v>7</v>
      </c>
      <c r="AS2" s="67"/>
      <c r="AT2" s="67"/>
      <c r="AU2" s="67"/>
    </row>
    <row r="3" spans="1:47" ht="15.7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  <c r="M3" s="21"/>
      <c r="N3" s="21"/>
      <c r="O3" s="21"/>
      <c r="P3" s="21"/>
      <c r="Q3" s="21"/>
      <c r="R3" s="21"/>
      <c r="S3" s="21"/>
      <c r="T3" s="22"/>
      <c r="U3" s="22"/>
      <c r="V3" s="22"/>
      <c r="W3" s="22"/>
      <c r="X3" s="22"/>
      <c r="Y3" s="3"/>
      <c r="Z3" s="1"/>
      <c r="AA3" s="1"/>
      <c r="AB3" s="1"/>
      <c r="AD3" s="23"/>
      <c r="AE3" s="23"/>
      <c r="AF3" s="24"/>
      <c r="AG3" s="24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</row>
    <row r="4" spans="1:47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/>
      <c r="R4" s="21"/>
      <c r="S4" s="21"/>
      <c r="T4" s="22"/>
      <c r="U4" s="22"/>
      <c r="V4" s="22"/>
      <c r="W4" s="22"/>
      <c r="X4" s="22"/>
      <c r="Y4" s="3"/>
      <c r="Z4" s="1"/>
      <c r="AA4" s="1"/>
      <c r="AB4" s="1"/>
      <c r="AD4" s="23"/>
      <c r="AE4" s="23"/>
      <c r="AF4" s="24"/>
      <c r="AG4" s="24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</row>
    <row r="5" spans="1:47" ht="15.75" thickBot="1" x14ac:dyDescent="0.3">
      <c r="AD5" s="5" t="s">
        <v>8</v>
      </c>
      <c r="AE5" s="6" t="s">
        <v>9</v>
      </c>
      <c r="AF5" s="7" t="s">
        <v>5</v>
      </c>
      <c r="AG5" s="8" t="s">
        <v>30</v>
      </c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</row>
    <row r="6" spans="1:47" ht="15" customHeight="1" thickBot="1" x14ac:dyDescent="0.3">
      <c r="B6" s="42" t="s">
        <v>10</v>
      </c>
      <c r="C6" s="43"/>
      <c r="D6" s="43"/>
      <c r="E6" s="43"/>
      <c r="F6" s="43"/>
      <c r="G6" s="43"/>
      <c r="H6" s="43"/>
      <c r="I6" s="43"/>
      <c r="J6" s="44"/>
      <c r="K6" s="9"/>
      <c r="L6" s="45"/>
      <c r="M6" s="45"/>
      <c r="N6" s="45"/>
      <c r="O6" s="45"/>
      <c r="P6" s="45"/>
      <c r="Q6" s="45"/>
      <c r="R6" s="45"/>
      <c r="S6" s="45"/>
      <c r="U6" s="9"/>
      <c r="V6" s="9"/>
      <c r="W6" s="9"/>
      <c r="X6" s="9"/>
      <c r="Y6" s="9"/>
      <c r="Z6" s="9"/>
      <c r="AA6" s="9"/>
      <c r="AB6" s="9"/>
      <c r="AD6" s="5" t="s">
        <v>11</v>
      </c>
      <c r="AE6" s="6" t="s">
        <v>12</v>
      </c>
      <c r="AF6" s="7" t="s">
        <v>6</v>
      </c>
      <c r="AG6" s="8" t="s">
        <v>31</v>
      </c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</row>
    <row r="7" spans="1:47" x14ac:dyDescent="0.25">
      <c r="B7" s="10" t="s">
        <v>8</v>
      </c>
      <c r="C7" s="46" t="str">
        <f>AG5</f>
        <v>Özel Çorum Bahçeşehir Koleji Anadolu Lisesi</v>
      </c>
      <c r="D7" s="46"/>
      <c r="E7" s="46"/>
      <c r="F7" s="46"/>
      <c r="G7" s="46"/>
      <c r="H7" s="46"/>
      <c r="I7" s="46"/>
      <c r="J7" s="47"/>
      <c r="AD7" s="5" t="s">
        <v>13</v>
      </c>
      <c r="AE7" s="6" t="s">
        <v>14</v>
      </c>
      <c r="AF7" s="7" t="s">
        <v>7</v>
      </c>
      <c r="AG7" s="8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</row>
    <row r="8" spans="1:47" x14ac:dyDescent="0.25">
      <c r="B8" s="11" t="s">
        <v>11</v>
      </c>
      <c r="C8" s="48" t="str">
        <f>AG6</f>
        <v>Özel Ted Çorum Koleji Anadolu Lisesi</v>
      </c>
      <c r="D8" s="48"/>
      <c r="E8" s="48"/>
      <c r="F8" s="48"/>
      <c r="G8" s="48"/>
      <c r="H8" s="48"/>
      <c r="I8" s="48"/>
      <c r="J8" s="49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</row>
    <row r="9" spans="1:47" ht="15" customHeight="1" thickBot="1" x14ac:dyDescent="0.3">
      <c r="B9" s="19" t="s">
        <v>13</v>
      </c>
      <c r="C9" s="50">
        <f>AG7</f>
        <v>0</v>
      </c>
      <c r="D9" s="50"/>
      <c r="E9" s="50"/>
      <c r="F9" s="50"/>
      <c r="G9" s="50"/>
      <c r="H9" s="50"/>
      <c r="I9" s="50"/>
      <c r="J9" s="51"/>
    </row>
    <row r="10" spans="1:47" ht="15" customHeight="1" x14ac:dyDescent="0.25"/>
    <row r="11" spans="1:47" ht="15" customHeight="1" thickBot="1" x14ac:dyDescent="0.3"/>
    <row r="12" spans="1:47" ht="15.75" x14ac:dyDescent="0.25">
      <c r="A12" s="52" t="s">
        <v>15</v>
      </c>
      <c r="B12" s="55" t="s">
        <v>16</v>
      </c>
      <c r="C12" s="56"/>
      <c r="D12" s="57"/>
      <c r="E12" s="13"/>
      <c r="F12" s="55" t="s">
        <v>17</v>
      </c>
      <c r="G12" s="57"/>
      <c r="H12" s="55" t="s">
        <v>18</v>
      </c>
      <c r="I12" s="56"/>
      <c r="J12" s="57"/>
      <c r="K12" s="64" t="s">
        <v>32</v>
      </c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7"/>
    </row>
    <row r="13" spans="1:47" ht="15.75" x14ac:dyDescent="0.25">
      <c r="A13" s="53"/>
      <c r="B13" s="58"/>
      <c r="C13" s="59"/>
      <c r="D13" s="60"/>
      <c r="E13" s="14" t="s">
        <v>19</v>
      </c>
      <c r="F13" s="58"/>
      <c r="G13" s="60"/>
      <c r="H13" s="58"/>
      <c r="I13" s="59"/>
      <c r="J13" s="60"/>
      <c r="K13" s="58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60"/>
    </row>
    <row r="14" spans="1:47" ht="16.5" thickBot="1" x14ac:dyDescent="0.3">
      <c r="A14" s="54"/>
      <c r="B14" s="61"/>
      <c r="C14" s="62"/>
      <c r="D14" s="63"/>
      <c r="E14" s="15"/>
      <c r="F14" s="61"/>
      <c r="G14" s="63"/>
      <c r="H14" s="61"/>
      <c r="I14" s="62"/>
      <c r="J14" s="63"/>
      <c r="K14" s="61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3"/>
    </row>
    <row r="15" spans="1:47" ht="48" customHeight="1" x14ac:dyDescent="0.25">
      <c r="A15" s="26">
        <v>1</v>
      </c>
      <c r="B15" s="32" t="s">
        <v>20</v>
      </c>
      <c r="C15" s="32"/>
      <c r="D15" s="32"/>
      <c r="E15" s="25">
        <v>45757</v>
      </c>
      <c r="F15" s="33">
        <v>0.41666666666666669</v>
      </c>
      <c r="G15" s="32"/>
      <c r="H15" s="34" t="s">
        <v>21</v>
      </c>
      <c r="I15" s="34"/>
      <c r="J15" s="34"/>
      <c r="K15" s="35" t="str">
        <f>CONCATENATE(C7," ","-"," ",C8)</f>
        <v>Özel Çorum Bahçeşehir Koleji Anadolu Lisesi - Özel Ted Çorum Koleji Anadolu Lisesi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</row>
    <row r="16" spans="1:47" hidden="1" x14ac:dyDescent="0.25">
      <c r="A16" s="11">
        <v>2</v>
      </c>
      <c r="B16" s="37" t="s">
        <v>22</v>
      </c>
      <c r="C16" s="37"/>
      <c r="D16" s="37"/>
      <c r="E16" s="16">
        <v>45348</v>
      </c>
      <c r="F16" s="38">
        <v>0.54166666666666663</v>
      </c>
      <c r="G16" s="37"/>
      <c r="H16" s="39" t="s">
        <v>23</v>
      </c>
      <c r="I16" s="39"/>
      <c r="J16" s="39"/>
      <c r="K16" s="40" t="str">
        <f>CONCATENATE(C9," ","-"," ",C7)</f>
        <v>0 - Özel Çorum Bahçeşehir Koleji Anadolu Lisesi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1"/>
    </row>
    <row r="17" spans="1:28" ht="15" hidden="1" customHeight="1" thickBot="1" x14ac:dyDescent="0.3">
      <c r="A17" s="12">
        <v>3</v>
      </c>
      <c r="B17" s="27" t="s">
        <v>24</v>
      </c>
      <c r="C17" s="27"/>
      <c r="D17" s="27"/>
      <c r="E17" s="17">
        <v>45349</v>
      </c>
      <c r="F17" s="28">
        <v>0.54166666666666663</v>
      </c>
      <c r="G17" s="27"/>
      <c r="H17" s="29" t="s">
        <v>25</v>
      </c>
      <c r="I17" s="29"/>
      <c r="J17" s="29"/>
      <c r="K17" s="30" t="str">
        <f>CONCATENATE(C8," ","-"," ",C9)</f>
        <v>Özel Ted Çorum Koleji Anadolu Lisesi - 0</v>
      </c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1"/>
    </row>
    <row r="21" spans="1:28" ht="67.5" x14ac:dyDescent="0.25"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8" ht="67.5" x14ac:dyDescent="0.25"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8" ht="67.5" x14ac:dyDescent="0.25"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8" ht="67.5" x14ac:dyDescent="0.25"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8" ht="67.5" x14ac:dyDescent="0.25"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8" spans="1:28" x14ac:dyDescent="0.25">
      <c r="O28" s="2" t="s">
        <v>26</v>
      </c>
    </row>
  </sheetData>
  <mergeCells count="34">
    <mergeCell ref="A1:I1"/>
    <mergeCell ref="J1:O1"/>
    <mergeCell ref="P1:T1"/>
    <mergeCell ref="U1:Y1"/>
    <mergeCell ref="A2:K2"/>
    <mergeCell ref="L2:S2"/>
    <mergeCell ref="T2:X2"/>
    <mergeCell ref="AD2:AE2"/>
    <mergeCell ref="AF2:AG2"/>
    <mergeCell ref="AJ2:AM8"/>
    <mergeCell ref="AN2:AQ8"/>
    <mergeCell ref="AR2:AU8"/>
    <mergeCell ref="A12:A14"/>
    <mergeCell ref="B12:D14"/>
    <mergeCell ref="F12:G14"/>
    <mergeCell ref="H12:J14"/>
    <mergeCell ref="K12:AB14"/>
    <mergeCell ref="B6:J6"/>
    <mergeCell ref="L6:S6"/>
    <mergeCell ref="C7:J7"/>
    <mergeCell ref="C8:J8"/>
    <mergeCell ref="C9:J9"/>
    <mergeCell ref="B17:D17"/>
    <mergeCell ref="F17:G17"/>
    <mergeCell ref="H17:J17"/>
    <mergeCell ref="K17:AB17"/>
    <mergeCell ref="B15:D15"/>
    <mergeCell ref="F15:G15"/>
    <mergeCell ref="H15:J15"/>
    <mergeCell ref="K15:AB15"/>
    <mergeCell ref="B16:D16"/>
    <mergeCell ref="F16:G16"/>
    <mergeCell ref="H16:J16"/>
    <mergeCell ref="K16:AB16"/>
  </mergeCells>
  <pageMargins left="1.4960629921259843" right="0.31496062992125984" top="0.74803149606299213" bottom="0.74803149606299213" header="0.31496062992125984" footer="0.31496062992125984"/>
  <pageSetup paperSize="9" orientation="landscape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GENÇ B ERKEKLER</vt:lpstr>
      <vt:lpstr>'GENÇ B ERKEKLER'!Yazdırma_Alanı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2025-03-24T05:28:49Z</dcterms:modified>
</cp:coreProperties>
</file>